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<sst xmlns="http://schemas.openxmlformats.org/spreadsheetml/2006/main" count="137" uniqueCount="105">
  <si>
    <t>BEZNADĚJE</t>
  </si>
  <si>
    <t>Milan Pažout</t>
  </si>
  <si>
    <t>Jan Verl</t>
  </si>
  <si>
    <t>Jan Čermák</t>
  </si>
  <si>
    <t>Josef Holický</t>
  </si>
  <si>
    <t>Jiří Černý</t>
  </si>
  <si>
    <t>Jiří Šuster</t>
  </si>
  <si>
    <t>Petr Čuda</t>
  </si>
  <si>
    <t>Pavel Polák</t>
  </si>
  <si>
    <t>Michal Teissing</t>
  </si>
  <si>
    <t>Jan Fára</t>
  </si>
  <si>
    <t>Karel Hartman</t>
  </si>
  <si>
    <t>Dušan Očka</t>
  </si>
  <si>
    <t>Jindřich Bauer</t>
  </si>
  <si>
    <t>Tomáš Teissing</t>
  </si>
  <si>
    <t>Jiří Mizera</t>
  </si>
  <si>
    <t>Miroslav Adámek</t>
  </si>
  <si>
    <t>Miroslav Voves</t>
  </si>
  <si>
    <t>Eduard Hromádka</t>
  </si>
  <si>
    <t>František Munster</t>
  </si>
  <si>
    <t>Vladimír Vavrečka</t>
  </si>
  <si>
    <t>Hubert Kolín</t>
  </si>
  <si>
    <t>SENIOŘI</t>
  </si>
  <si>
    <t>Petr Hájek</t>
  </si>
  <si>
    <t>Ivan Frössl</t>
  </si>
  <si>
    <t>Jakub Horáček</t>
  </si>
  <si>
    <t>Oldřich Dajbych</t>
  </si>
  <si>
    <t>Martin Žofka</t>
  </si>
  <si>
    <t>Martin Otta</t>
  </si>
  <si>
    <t>Pavel Podhaiský</t>
  </si>
  <si>
    <t>Milan Burda</t>
  </si>
  <si>
    <t>Adolf Lebeda</t>
  </si>
  <si>
    <t>Petr Holý</t>
  </si>
  <si>
    <t>Jiří Otta</t>
  </si>
  <si>
    <t>Jiří Poláček</t>
  </si>
  <si>
    <t>Vratislav Cízl</t>
  </si>
  <si>
    <t>František Urban</t>
  </si>
  <si>
    <t>Jaroslav Mueller</t>
  </si>
  <si>
    <t>Luděk Strejček</t>
  </si>
  <si>
    <t>Milan Nosek</t>
  </si>
  <si>
    <t>Boris Zakouřil</t>
  </si>
  <si>
    <t>JUNIOŘI</t>
  </si>
  <si>
    <t>Petr Svinka</t>
  </si>
  <si>
    <t>Miroslav Janeček</t>
  </si>
  <si>
    <t>Radko Bažant</t>
  </si>
  <si>
    <t>Petr Seidl</t>
  </si>
  <si>
    <t>Martin Fér</t>
  </si>
  <si>
    <t>Vladimír Čechotovský</t>
  </si>
  <si>
    <t>Vladimír Skořepa</t>
  </si>
  <si>
    <t>Jiří Obenberger</t>
  </si>
  <si>
    <t>Jiří Bartoš</t>
  </si>
  <si>
    <t>Tomáš Růt</t>
  </si>
  <si>
    <t>Pavel Hlaváč</t>
  </si>
  <si>
    <t>Michal Kárník</t>
  </si>
  <si>
    <t>Jan Safín</t>
  </si>
  <si>
    <t>Jiří Váchal</t>
  </si>
  <si>
    <t>Otta Matoušek</t>
  </si>
  <si>
    <t>Jiří Návesník</t>
  </si>
  <si>
    <t>Zdeněk Richter</t>
  </si>
  <si>
    <t>Petr Spurný</t>
  </si>
  <si>
    <t>Petr Capoušek</t>
  </si>
  <si>
    <t>Petr Lochman</t>
  </si>
  <si>
    <t>Martin Kindl</t>
  </si>
  <si>
    <t>Miroslav Kopecký</t>
  </si>
  <si>
    <t>Jan Šamša</t>
  </si>
  <si>
    <t>NADĚJE</t>
  </si>
  <si>
    <t>Šimon Mastný</t>
  </si>
  <si>
    <t>Jan Kraus</t>
  </si>
  <si>
    <t>Jan Suchopár</t>
  </si>
  <si>
    <t>Miloš Ptáček</t>
  </si>
  <si>
    <t>Karel Lank</t>
  </si>
  <si>
    <t>Otto Kaděrka</t>
  </si>
  <si>
    <t>Miroslav Bílek</t>
  </si>
  <si>
    <t>Martin Matouš</t>
  </si>
  <si>
    <t>Richard Lottring</t>
  </si>
  <si>
    <t>Stanislav Kopeček</t>
  </si>
  <si>
    <t>Karel Soukup</t>
  </si>
  <si>
    <t>Martin Biegel</t>
  </si>
  <si>
    <t>Pavel Kladníček</t>
  </si>
  <si>
    <t>Pavel Vrána</t>
  </si>
  <si>
    <t>Michal Fiala</t>
  </si>
  <si>
    <t>Jan Valenta</t>
  </si>
  <si>
    <t>Lukáš Kárník</t>
  </si>
  <si>
    <t>Zdeněk Matějovský</t>
  </si>
  <si>
    <t>Tomáš Vaněk</t>
  </si>
  <si>
    <t>Ota Skala</t>
  </si>
  <si>
    <t>Milan Černošek</t>
  </si>
  <si>
    <t>ŽENY</t>
  </si>
  <si>
    <t>Renata Obenbergerová</t>
  </si>
  <si>
    <t>Alena Cízlová</t>
  </si>
  <si>
    <t>Olina Strejčková</t>
  </si>
  <si>
    <t>Darina Jirotková</t>
  </si>
  <si>
    <t>Martina Soukalová</t>
  </si>
  <si>
    <t>Marie Korešová</t>
  </si>
  <si>
    <t>Irena Straková</t>
  </si>
  <si>
    <t>Radka Mizerová</t>
  </si>
  <si>
    <t>Renata Fárová</t>
  </si>
  <si>
    <t>Sjezd</t>
  </si>
  <si>
    <t>Slalom I</t>
  </si>
  <si>
    <t>Slalom II</t>
  </si>
  <si>
    <t>SG I</t>
  </si>
  <si>
    <t>SG II</t>
  </si>
  <si>
    <t>OS I</t>
  </si>
  <si>
    <t>OS II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</si>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</sst>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2"/>
      <color indexed="10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5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opecek@deloitteCE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84" sqref="M84"/>
    </sheetView>
  </sheetViews>
  <sheetFormatPr defaultColWidth="9.00390625" defaultRowHeight="12.75"/>
  <cols>
    <col min="1" max="1" width="4.125" style="1" customWidth="1"/>
    <col min="2" max="2" width="26.375" style="0" customWidth="1"/>
    <col min="3" max="3" width="8.75390625" style="3" customWidth="1"/>
    <col min="4" max="5" width="8.75390625" style="0" customWidth="1"/>
    <col min="6" max="9" width="8.75390625" style="58" customWidth="1"/>
    <col min="10" max="10" width="8.75390625" style="0" customWidth="1"/>
    <col min="11" max="11" width="7.75390625" style="0" customWidth="1"/>
    <col min="14" max="14" width="12.375" style="0" customWidth="1"/>
    <col min="15" max="15" width="12.625" style="0" customWidth="1"/>
    <col min="16" max="16" width="31.75390625" style="0" customWidth="1"/>
  </cols>
  <sheetData>
    <row r="1" ht="27" thickBot="1">
      <c r="B1" s="2" t="s">
        <v>0</v>
      </c>
    </row>
    <row r="2" spans="1:10" ht="15" customHeight="1" thickBot="1">
      <c r="A2" s="60"/>
      <c r="B2" s="61"/>
      <c r="C2" s="4" t="s">
        <v>97</v>
      </c>
      <c r="D2" s="5" t="s">
        <v>98</v>
      </c>
      <c r="E2" s="5" t="s">
        <v>99</v>
      </c>
      <c r="F2" s="5" t="s">
        <v>100</v>
      </c>
      <c r="G2" s="5" t="s">
        <v>101</v>
      </c>
      <c r="H2" s="5" t="s">
        <v>102</v>
      </c>
      <c r="I2" s="41" t="s">
        <v>103</v>
      </c>
      <c r="J2" s="42" t="s">
        <v>104</v>
      </c>
    </row>
    <row r="3" spans="1:10" s="8" customFormat="1" ht="16.5" thickTop="1">
      <c r="A3" s="6">
        <v>1</v>
      </c>
      <c r="B3" s="7" t="s">
        <v>1</v>
      </c>
      <c r="C3" s="43">
        <v>31</v>
      </c>
      <c r="D3" s="43">
        <v>36</v>
      </c>
      <c r="E3" s="43">
        <v>50</v>
      </c>
      <c r="F3" s="43">
        <v>42</v>
      </c>
      <c r="G3" s="43">
        <v>36</v>
      </c>
      <c r="H3" s="43">
        <v>42</v>
      </c>
      <c r="I3" s="46">
        <v>50</v>
      </c>
      <c r="J3" s="47">
        <f>SUM(C3:I3)</f>
        <v>287</v>
      </c>
    </row>
    <row r="4" spans="1:10" s="11" customFormat="1" ht="15.75">
      <c r="A4" s="9">
        <v>2</v>
      </c>
      <c r="B4" s="10" t="s">
        <v>3</v>
      </c>
      <c r="C4" s="44">
        <v>42</v>
      </c>
      <c r="D4" s="44">
        <v>42</v>
      </c>
      <c r="E4" s="44">
        <v>36</v>
      </c>
      <c r="F4" s="44">
        <v>31</v>
      </c>
      <c r="G4" s="44">
        <v>27</v>
      </c>
      <c r="H4" s="44">
        <v>50</v>
      </c>
      <c r="I4" s="48">
        <v>36</v>
      </c>
      <c r="J4" s="47">
        <f aca="true" t="shared" si="0" ref="J4:J23">SUM(C4:I4)</f>
        <v>264</v>
      </c>
    </row>
    <row r="5" spans="1:10" s="8" customFormat="1" ht="15.75">
      <c r="A5" s="9">
        <v>3</v>
      </c>
      <c r="B5" s="10" t="s">
        <v>2</v>
      </c>
      <c r="C5" s="44">
        <v>27</v>
      </c>
      <c r="D5" s="44">
        <v>31</v>
      </c>
      <c r="E5" s="44">
        <v>42</v>
      </c>
      <c r="F5" s="44">
        <v>50</v>
      </c>
      <c r="G5" s="44">
        <v>50</v>
      </c>
      <c r="H5" s="44">
        <v>12</v>
      </c>
      <c r="I5" s="48">
        <v>42</v>
      </c>
      <c r="J5" s="47">
        <f t="shared" si="0"/>
        <v>254</v>
      </c>
    </row>
    <row r="6" spans="1:10" s="8" customFormat="1" ht="15.75">
      <c r="A6" s="9">
        <v>4</v>
      </c>
      <c r="B6" s="59" t="s">
        <v>4</v>
      </c>
      <c r="C6" s="49">
        <v>50</v>
      </c>
      <c r="D6" s="49">
        <v>50</v>
      </c>
      <c r="E6" s="44">
        <v>31</v>
      </c>
      <c r="F6" s="44">
        <v>27</v>
      </c>
      <c r="G6" s="44">
        <v>24</v>
      </c>
      <c r="H6" s="44">
        <v>36</v>
      </c>
      <c r="I6" s="48">
        <v>31</v>
      </c>
      <c r="J6" s="47">
        <f t="shared" si="0"/>
        <v>249</v>
      </c>
    </row>
    <row r="7" spans="1:10" s="8" customFormat="1" ht="15.75">
      <c r="A7" s="9">
        <v>5</v>
      </c>
      <c r="B7" s="10" t="s">
        <v>5</v>
      </c>
      <c r="C7" s="44">
        <v>36</v>
      </c>
      <c r="D7" s="44">
        <v>27</v>
      </c>
      <c r="E7" s="44">
        <v>27</v>
      </c>
      <c r="F7" s="44">
        <v>36</v>
      </c>
      <c r="G7" s="44">
        <v>31</v>
      </c>
      <c r="H7" s="44">
        <v>31</v>
      </c>
      <c r="I7" s="48">
        <v>22</v>
      </c>
      <c r="J7" s="47">
        <f t="shared" si="0"/>
        <v>210</v>
      </c>
    </row>
    <row r="8" spans="1:10" s="8" customFormat="1" ht="15.75">
      <c r="A8" s="9">
        <v>6</v>
      </c>
      <c r="B8" s="10" t="s">
        <v>6</v>
      </c>
      <c r="C8" s="44">
        <v>24</v>
      </c>
      <c r="D8" s="44">
        <v>22</v>
      </c>
      <c r="E8" s="44">
        <v>24</v>
      </c>
      <c r="F8" s="44">
        <v>24</v>
      </c>
      <c r="G8" s="44">
        <v>42</v>
      </c>
      <c r="H8" s="44">
        <v>22</v>
      </c>
      <c r="I8" s="48">
        <v>24</v>
      </c>
      <c r="J8" s="47">
        <f t="shared" si="0"/>
        <v>182</v>
      </c>
    </row>
    <row r="9" spans="1:10" s="11" customFormat="1" ht="15.75">
      <c r="A9" s="9">
        <v>7</v>
      </c>
      <c r="B9" s="10" t="s">
        <v>8</v>
      </c>
      <c r="C9" s="44">
        <v>18</v>
      </c>
      <c r="D9" s="44">
        <v>20</v>
      </c>
      <c r="E9" s="44">
        <v>20</v>
      </c>
      <c r="F9" s="44">
        <v>22</v>
      </c>
      <c r="G9" s="44">
        <v>22</v>
      </c>
      <c r="H9" s="44">
        <v>24</v>
      </c>
      <c r="I9" s="48">
        <v>5</v>
      </c>
      <c r="J9" s="47">
        <f t="shared" si="0"/>
        <v>131</v>
      </c>
    </row>
    <row r="10" spans="1:10" s="8" customFormat="1" ht="15.75">
      <c r="A10" s="9">
        <v>8</v>
      </c>
      <c r="B10" s="10" t="s">
        <v>9</v>
      </c>
      <c r="C10" s="44">
        <v>20</v>
      </c>
      <c r="D10" s="44">
        <v>18</v>
      </c>
      <c r="E10" s="44">
        <v>18</v>
      </c>
      <c r="F10" s="44">
        <v>18</v>
      </c>
      <c r="G10" s="44">
        <v>20</v>
      </c>
      <c r="H10" s="44">
        <v>18</v>
      </c>
      <c r="I10" s="48">
        <v>18</v>
      </c>
      <c r="J10" s="47">
        <f t="shared" si="0"/>
        <v>130</v>
      </c>
    </row>
    <row r="11" spans="1:10" s="8" customFormat="1" ht="15.75">
      <c r="A11" s="9">
        <v>9</v>
      </c>
      <c r="B11" s="10" t="s">
        <v>11</v>
      </c>
      <c r="C11" s="44">
        <v>14</v>
      </c>
      <c r="D11" s="44">
        <v>15</v>
      </c>
      <c r="E11" s="44">
        <v>15</v>
      </c>
      <c r="F11" s="44">
        <v>20</v>
      </c>
      <c r="G11" s="44">
        <v>16</v>
      </c>
      <c r="H11" s="44">
        <v>20</v>
      </c>
      <c r="I11" s="48">
        <v>20</v>
      </c>
      <c r="J11" s="47">
        <f t="shared" si="0"/>
        <v>120</v>
      </c>
    </row>
    <row r="12" spans="1:10" s="8" customFormat="1" ht="15.75">
      <c r="A12" s="9">
        <v>10</v>
      </c>
      <c r="B12" s="10" t="s">
        <v>10</v>
      </c>
      <c r="C12" s="44">
        <v>13</v>
      </c>
      <c r="D12" s="44">
        <v>16</v>
      </c>
      <c r="E12" s="44">
        <v>16</v>
      </c>
      <c r="F12" s="44">
        <v>16</v>
      </c>
      <c r="G12" s="44">
        <v>15</v>
      </c>
      <c r="H12" s="44">
        <v>11</v>
      </c>
      <c r="I12" s="48">
        <v>16</v>
      </c>
      <c r="J12" s="47">
        <f t="shared" si="0"/>
        <v>103</v>
      </c>
    </row>
    <row r="13" spans="1:10" s="8" customFormat="1" ht="15.75">
      <c r="A13" s="9">
        <v>11</v>
      </c>
      <c r="B13" s="10" t="s">
        <v>12</v>
      </c>
      <c r="C13" s="44">
        <v>16</v>
      </c>
      <c r="D13" s="44">
        <v>14</v>
      </c>
      <c r="E13" s="44">
        <v>14</v>
      </c>
      <c r="F13" s="44">
        <v>14</v>
      </c>
      <c r="G13" s="44">
        <v>14</v>
      </c>
      <c r="H13" s="44">
        <v>15</v>
      </c>
      <c r="I13" s="48">
        <v>14</v>
      </c>
      <c r="J13" s="47">
        <f t="shared" si="0"/>
        <v>101</v>
      </c>
    </row>
    <row r="14" spans="1:10" s="8" customFormat="1" ht="15.75">
      <c r="A14" s="9">
        <v>12</v>
      </c>
      <c r="B14" s="10" t="s">
        <v>7</v>
      </c>
      <c r="C14" s="44"/>
      <c r="D14" s="44">
        <v>24</v>
      </c>
      <c r="E14" s="44">
        <v>22</v>
      </c>
      <c r="F14" s="44"/>
      <c r="G14" s="44"/>
      <c r="H14" s="44">
        <v>27</v>
      </c>
      <c r="I14" s="48">
        <v>27</v>
      </c>
      <c r="J14" s="47">
        <f t="shared" si="0"/>
        <v>100</v>
      </c>
    </row>
    <row r="15" spans="1:10" s="8" customFormat="1" ht="15.75">
      <c r="A15" s="9">
        <v>13</v>
      </c>
      <c r="B15" s="10" t="s">
        <v>13</v>
      </c>
      <c r="C15" s="44">
        <v>12</v>
      </c>
      <c r="D15" s="44">
        <v>11</v>
      </c>
      <c r="E15" s="44">
        <v>13</v>
      </c>
      <c r="F15" s="44">
        <v>15</v>
      </c>
      <c r="G15" s="44">
        <v>18</v>
      </c>
      <c r="H15" s="44">
        <v>14</v>
      </c>
      <c r="I15" s="48">
        <v>15</v>
      </c>
      <c r="J15" s="47">
        <f t="shared" si="0"/>
        <v>98</v>
      </c>
    </row>
    <row r="16" spans="1:10" s="11" customFormat="1" ht="15.75">
      <c r="A16" s="9">
        <v>14</v>
      </c>
      <c r="B16" s="10" t="s">
        <v>14</v>
      </c>
      <c r="C16" s="44">
        <v>15</v>
      </c>
      <c r="D16" s="44">
        <v>12</v>
      </c>
      <c r="E16" s="44">
        <v>12</v>
      </c>
      <c r="F16" s="44"/>
      <c r="G16" s="44"/>
      <c r="H16" s="44">
        <v>16</v>
      </c>
      <c r="I16" s="48">
        <v>13</v>
      </c>
      <c r="J16" s="47">
        <f t="shared" si="0"/>
        <v>68</v>
      </c>
    </row>
    <row r="17" spans="1:10" s="8" customFormat="1" ht="15.75">
      <c r="A17" s="9">
        <v>15</v>
      </c>
      <c r="B17" s="10" t="s">
        <v>15</v>
      </c>
      <c r="C17" s="44">
        <v>11</v>
      </c>
      <c r="D17" s="44">
        <v>13</v>
      </c>
      <c r="E17" s="44">
        <v>11</v>
      </c>
      <c r="F17" s="44">
        <v>13</v>
      </c>
      <c r="G17" s="44">
        <v>13</v>
      </c>
      <c r="H17" s="44">
        <v>5</v>
      </c>
      <c r="I17" s="48"/>
      <c r="J17" s="47">
        <f t="shared" si="0"/>
        <v>66</v>
      </c>
    </row>
    <row r="18" spans="1:10" s="11" customFormat="1" ht="15.75">
      <c r="A18" s="9">
        <v>16</v>
      </c>
      <c r="B18" s="10" t="s">
        <v>21</v>
      </c>
      <c r="C18" s="44">
        <v>22</v>
      </c>
      <c r="D18" s="44"/>
      <c r="E18" s="44"/>
      <c r="F18" s="44"/>
      <c r="G18" s="44"/>
      <c r="H18" s="44"/>
      <c r="I18" s="48"/>
      <c r="J18" s="47">
        <f t="shared" si="0"/>
        <v>22</v>
      </c>
    </row>
    <row r="19" spans="1:10" s="8" customFormat="1" ht="15.75">
      <c r="A19" s="9">
        <v>17</v>
      </c>
      <c r="B19" s="10" t="s">
        <v>20</v>
      </c>
      <c r="C19" s="44"/>
      <c r="D19" s="44"/>
      <c r="E19" s="44"/>
      <c r="F19" s="44"/>
      <c r="G19" s="44"/>
      <c r="H19" s="44">
        <v>13</v>
      </c>
      <c r="I19" s="48">
        <v>5</v>
      </c>
      <c r="J19" s="47">
        <f t="shared" si="0"/>
        <v>18</v>
      </c>
    </row>
    <row r="20" spans="1:10" s="8" customFormat="1" ht="15.75">
      <c r="A20" s="9"/>
      <c r="B20" s="10" t="s">
        <v>16</v>
      </c>
      <c r="C20" s="44"/>
      <c r="D20" s="44"/>
      <c r="E20" s="44"/>
      <c r="F20" s="44"/>
      <c r="G20" s="44"/>
      <c r="H20" s="44"/>
      <c r="I20" s="48"/>
      <c r="J20" s="47">
        <f t="shared" si="0"/>
        <v>0</v>
      </c>
    </row>
    <row r="21" spans="1:10" s="8" customFormat="1" ht="15.75">
      <c r="A21" s="9"/>
      <c r="B21" s="10" t="s">
        <v>17</v>
      </c>
      <c r="C21" s="44"/>
      <c r="D21" s="44"/>
      <c r="E21" s="44"/>
      <c r="F21" s="44"/>
      <c r="G21" s="44"/>
      <c r="H21" s="44"/>
      <c r="I21" s="48"/>
      <c r="J21" s="47">
        <f t="shared" si="0"/>
        <v>0</v>
      </c>
    </row>
    <row r="22" spans="1:10" s="8" customFormat="1" ht="15.75">
      <c r="A22" s="9"/>
      <c r="B22" s="10" t="s">
        <v>18</v>
      </c>
      <c r="C22" s="44"/>
      <c r="D22" s="44"/>
      <c r="E22" s="44"/>
      <c r="F22" s="44"/>
      <c r="G22" s="44"/>
      <c r="H22" s="44"/>
      <c r="I22" s="48"/>
      <c r="J22" s="47">
        <f t="shared" si="0"/>
        <v>0</v>
      </c>
    </row>
    <row r="23" spans="1:10" s="14" customFormat="1" ht="16.5" thickBot="1">
      <c r="A23" s="12"/>
      <c r="B23" s="13" t="s">
        <v>19</v>
      </c>
      <c r="C23" s="45"/>
      <c r="D23" s="45"/>
      <c r="E23" s="45"/>
      <c r="F23" s="45"/>
      <c r="G23" s="45"/>
      <c r="H23" s="45"/>
      <c r="I23" s="50"/>
      <c r="J23" s="51">
        <f t="shared" si="0"/>
        <v>0</v>
      </c>
    </row>
    <row r="24" spans="1:9" s="19" customFormat="1" ht="27" thickBot="1">
      <c r="A24" s="15"/>
      <c r="B24" s="16" t="s">
        <v>22</v>
      </c>
      <c r="C24" s="17"/>
      <c r="D24" s="18"/>
      <c r="F24" s="28"/>
      <c r="G24" s="28"/>
      <c r="H24" s="28"/>
      <c r="I24" s="28"/>
    </row>
    <row r="25" spans="1:10" ht="15" customHeight="1" thickBot="1">
      <c r="A25" s="60"/>
      <c r="B25" s="61"/>
      <c r="C25" s="4" t="s">
        <v>97</v>
      </c>
      <c r="D25" s="5" t="s">
        <v>98</v>
      </c>
      <c r="E25" s="5" t="s">
        <v>99</v>
      </c>
      <c r="F25" s="5" t="s">
        <v>100</v>
      </c>
      <c r="G25" s="5" t="s">
        <v>101</v>
      </c>
      <c r="H25" s="5" t="s">
        <v>102</v>
      </c>
      <c r="I25" s="41" t="s">
        <v>103</v>
      </c>
      <c r="J25" s="42" t="s">
        <v>104</v>
      </c>
    </row>
    <row r="26" spans="1:10" s="8" customFormat="1" ht="16.5" thickTop="1">
      <c r="A26" s="6">
        <v>1</v>
      </c>
      <c r="B26" s="7" t="s">
        <v>26</v>
      </c>
      <c r="C26" s="43">
        <v>50</v>
      </c>
      <c r="D26" s="43">
        <v>27</v>
      </c>
      <c r="E26" s="52">
        <v>31</v>
      </c>
      <c r="F26" s="53">
        <v>42</v>
      </c>
      <c r="G26" s="43">
        <v>50</v>
      </c>
      <c r="H26" s="43">
        <v>24</v>
      </c>
      <c r="I26" s="46">
        <v>27</v>
      </c>
      <c r="J26" s="47">
        <f aca="true" t="shared" si="1" ref="J26:J43">SUM(C26:I26)</f>
        <v>251</v>
      </c>
    </row>
    <row r="27" spans="1:10" s="8" customFormat="1" ht="15.75">
      <c r="A27" s="9">
        <v>2</v>
      </c>
      <c r="B27" s="10" t="s">
        <v>27</v>
      </c>
      <c r="C27" s="44">
        <v>31</v>
      </c>
      <c r="D27" s="44">
        <v>31</v>
      </c>
      <c r="E27" s="44">
        <v>27</v>
      </c>
      <c r="F27" s="54">
        <v>50</v>
      </c>
      <c r="G27" s="44">
        <v>42</v>
      </c>
      <c r="H27" s="44">
        <v>31</v>
      </c>
      <c r="I27" s="48">
        <v>20</v>
      </c>
      <c r="J27" s="47">
        <f t="shared" si="1"/>
        <v>232</v>
      </c>
    </row>
    <row r="28" spans="1:10" s="20" customFormat="1" ht="15.75">
      <c r="A28" s="9">
        <v>3</v>
      </c>
      <c r="B28" s="10" t="s">
        <v>24</v>
      </c>
      <c r="C28" s="44">
        <v>36</v>
      </c>
      <c r="D28" s="44">
        <v>42</v>
      </c>
      <c r="E28" s="44">
        <v>42</v>
      </c>
      <c r="F28" s="54"/>
      <c r="G28" s="44"/>
      <c r="H28" s="44">
        <v>50</v>
      </c>
      <c r="I28" s="48">
        <v>50</v>
      </c>
      <c r="J28" s="47">
        <f t="shared" si="1"/>
        <v>220</v>
      </c>
    </row>
    <row r="29" spans="1:10" s="11" customFormat="1" ht="15.75">
      <c r="A29" s="9">
        <v>4</v>
      </c>
      <c r="B29" s="10" t="s">
        <v>25</v>
      </c>
      <c r="C29" s="44">
        <v>42</v>
      </c>
      <c r="D29" s="44">
        <v>36</v>
      </c>
      <c r="E29" s="44">
        <v>36</v>
      </c>
      <c r="F29" s="54"/>
      <c r="G29" s="55"/>
      <c r="H29" s="44">
        <v>42</v>
      </c>
      <c r="I29" s="48">
        <v>36</v>
      </c>
      <c r="J29" s="47">
        <f t="shared" si="1"/>
        <v>192</v>
      </c>
    </row>
    <row r="30" spans="1:10" s="11" customFormat="1" ht="15.75">
      <c r="A30" s="9">
        <v>5</v>
      </c>
      <c r="B30" s="10" t="s">
        <v>35</v>
      </c>
      <c r="C30" s="44">
        <v>15</v>
      </c>
      <c r="D30" s="44">
        <v>20</v>
      </c>
      <c r="E30" s="44">
        <v>8</v>
      </c>
      <c r="F30" s="54">
        <v>31</v>
      </c>
      <c r="G30" s="44">
        <v>31</v>
      </c>
      <c r="H30" s="44">
        <v>36</v>
      </c>
      <c r="I30" s="48">
        <v>42</v>
      </c>
      <c r="J30" s="47">
        <f t="shared" si="1"/>
        <v>183</v>
      </c>
    </row>
    <row r="31" spans="1:10" s="8" customFormat="1" ht="15.75">
      <c r="A31" s="9">
        <v>6</v>
      </c>
      <c r="B31" s="10" t="s">
        <v>31</v>
      </c>
      <c r="C31" s="44">
        <v>22</v>
      </c>
      <c r="D31" s="44">
        <v>24</v>
      </c>
      <c r="E31" s="44">
        <v>18</v>
      </c>
      <c r="F31" s="54">
        <v>36</v>
      </c>
      <c r="G31" s="44">
        <v>36</v>
      </c>
      <c r="H31" s="44">
        <v>22</v>
      </c>
      <c r="I31" s="48">
        <v>24</v>
      </c>
      <c r="J31" s="47">
        <f t="shared" si="1"/>
        <v>182</v>
      </c>
    </row>
    <row r="32" spans="1:10" s="8" customFormat="1" ht="15.75">
      <c r="A32" s="9">
        <v>7</v>
      </c>
      <c r="B32" s="10" t="s">
        <v>23</v>
      </c>
      <c r="C32" s="44">
        <v>16</v>
      </c>
      <c r="D32" s="44">
        <v>50</v>
      </c>
      <c r="E32" s="44">
        <v>50</v>
      </c>
      <c r="F32" s="54"/>
      <c r="G32" s="44"/>
      <c r="H32" s="44">
        <v>27</v>
      </c>
      <c r="I32" s="48">
        <v>31</v>
      </c>
      <c r="J32" s="47">
        <f>SUM(C32:I32)</f>
        <v>174</v>
      </c>
    </row>
    <row r="33" spans="1:10" s="8" customFormat="1" ht="15.75">
      <c r="A33" s="9">
        <v>8</v>
      </c>
      <c r="B33" s="10" t="s">
        <v>28</v>
      </c>
      <c r="C33" s="44">
        <v>24</v>
      </c>
      <c r="D33" s="44">
        <v>16</v>
      </c>
      <c r="E33" s="44">
        <v>24</v>
      </c>
      <c r="F33" s="54">
        <v>24</v>
      </c>
      <c r="G33" s="44">
        <v>27</v>
      </c>
      <c r="H33" s="44">
        <v>18</v>
      </c>
      <c r="I33" s="48">
        <v>22</v>
      </c>
      <c r="J33" s="47">
        <f t="shared" si="1"/>
        <v>155</v>
      </c>
    </row>
    <row r="34" spans="1:10" s="8" customFormat="1" ht="15.75">
      <c r="A34" s="9">
        <v>9</v>
      </c>
      <c r="B34" s="10" t="s">
        <v>30</v>
      </c>
      <c r="C34" s="44">
        <v>20</v>
      </c>
      <c r="D34" s="44">
        <v>18</v>
      </c>
      <c r="E34" s="44">
        <v>20</v>
      </c>
      <c r="F34" s="54">
        <v>20</v>
      </c>
      <c r="G34" s="44">
        <v>22</v>
      </c>
      <c r="H34" s="44">
        <v>20</v>
      </c>
      <c r="I34" s="48">
        <v>18</v>
      </c>
      <c r="J34" s="47">
        <f t="shared" si="1"/>
        <v>138</v>
      </c>
    </row>
    <row r="35" spans="1:10" s="8" customFormat="1" ht="15.75">
      <c r="A35" s="9">
        <v>10</v>
      </c>
      <c r="B35" s="10" t="s">
        <v>32</v>
      </c>
      <c r="C35" s="44">
        <v>12</v>
      </c>
      <c r="D35" s="44">
        <v>22</v>
      </c>
      <c r="E35" s="44">
        <v>16</v>
      </c>
      <c r="F35" s="54">
        <v>22</v>
      </c>
      <c r="G35" s="44">
        <v>20</v>
      </c>
      <c r="H35" s="44">
        <v>16</v>
      </c>
      <c r="I35" s="48">
        <v>16</v>
      </c>
      <c r="J35" s="47">
        <f t="shared" si="1"/>
        <v>124</v>
      </c>
    </row>
    <row r="36" spans="1:10" s="8" customFormat="1" ht="15.75">
      <c r="A36" s="9">
        <v>11</v>
      </c>
      <c r="B36" s="10" t="s">
        <v>33</v>
      </c>
      <c r="C36" s="44">
        <v>14</v>
      </c>
      <c r="D36" s="44">
        <v>14</v>
      </c>
      <c r="E36" s="44">
        <v>15</v>
      </c>
      <c r="F36" s="54">
        <v>16</v>
      </c>
      <c r="G36" s="44">
        <v>18</v>
      </c>
      <c r="H36" s="44">
        <v>14</v>
      </c>
      <c r="I36" s="48">
        <v>14</v>
      </c>
      <c r="J36" s="47">
        <f t="shared" si="1"/>
        <v>105</v>
      </c>
    </row>
    <row r="37" spans="1:10" s="11" customFormat="1" ht="15.75">
      <c r="A37" s="9">
        <v>12</v>
      </c>
      <c r="B37" s="10" t="s">
        <v>37</v>
      </c>
      <c r="C37" s="44">
        <v>13</v>
      </c>
      <c r="D37" s="49"/>
      <c r="E37" s="44"/>
      <c r="F37" s="54">
        <v>18</v>
      </c>
      <c r="G37" s="44">
        <v>16</v>
      </c>
      <c r="H37" s="44">
        <v>15</v>
      </c>
      <c r="I37" s="48">
        <v>15</v>
      </c>
      <c r="J37" s="47">
        <f t="shared" si="1"/>
        <v>77</v>
      </c>
    </row>
    <row r="38" spans="1:10" s="11" customFormat="1" ht="15.75">
      <c r="A38" s="9">
        <v>13</v>
      </c>
      <c r="B38" s="10" t="s">
        <v>38</v>
      </c>
      <c r="C38" s="44"/>
      <c r="D38" s="49"/>
      <c r="E38" s="44"/>
      <c r="F38" s="54">
        <v>27</v>
      </c>
      <c r="G38" s="44">
        <v>24</v>
      </c>
      <c r="H38" s="44"/>
      <c r="I38" s="48"/>
      <c r="J38" s="47">
        <f t="shared" si="1"/>
        <v>51</v>
      </c>
    </row>
    <row r="39" spans="1:10" s="8" customFormat="1" ht="15.75">
      <c r="A39" s="9">
        <v>14</v>
      </c>
      <c r="B39" s="10" t="s">
        <v>29</v>
      </c>
      <c r="C39" s="44">
        <v>18</v>
      </c>
      <c r="D39" s="44">
        <v>7</v>
      </c>
      <c r="E39" s="44">
        <v>22</v>
      </c>
      <c r="F39" s="44"/>
      <c r="G39" s="44"/>
      <c r="H39" s="44"/>
      <c r="I39" s="48"/>
      <c r="J39" s="47">
        <f t="shared" si="1"/>
        <v>47</v>
      </c>
    </row>
    <row r="40" spans="1:10" s="11" customFormat="1" ht="15.75">
      <c r="A40" s="9">
        <v>15</v>
      </c>
      <c r="B40" s="10" t="s">
        <v>34</v>
      </c>
      <c r="C40" s="44">
        <v>11</v>
      </c>
      <c r="D40" s="44">
        <v>15</v>
      </c>
      <c r="E40" s="44">
        <v>14</v>
      </c>
      <c r="F40" s="44"/>
      <c r="G40" s="44"/>
      <c r="H40" s="44"/>
      <c r="I40" s="48"/>
      <c r="J40" s="47">
        <f t="shared" si="1"/>
        <v>40</v>
      </c>
    </row>
    <row r="41" spans="1:10" s="8" customFormat="1" ht="15.75">
      <c r="A41" s="9">
        <v>16</v>
      </c>
      <c r="B41" s="10" t="s">
        <v>40</v>
      </c>
      <c r="C41" s="44">
        <v>27</v>
      </c>
      <c r="D41" s="49"/>
      <c r="E41" s="44"/>
      <c r="F41" s="44"/>
      <c r="G41" s="44"/>
      <c r="H41" s="44"/>
      <c r="I41" s="48"/>
      <c r="J41" s="47">
        <f t="shared" si="1"/>
        <v>27</v>
      </c>
    </row>
    <row r="42" spans="1:10" s="8" customFormat="1" ht="15.75">
      <c r="A42" s="9"/>
      <c r="B42" s="10" t="s">
        <v>36</v>
      </c>
      <c r="C42" s="44"/>
      <c r="D42" s="49"/>
      <c r="E42" s="44"/>
      <c r="F42" s="44"/>
      <c r="G42" s="44"/>
      <c r="H42" s="44"/>
      <c r="I42" s="48"/>
      <c r="J42" s="47">
        <f t="shared" si="1"/>
        <v>0</v>
      </c>
    </row>
    <row r="43" spans="1:10" s="14" customFormat="1" ht="16.5" thickBot="1">
      <c r="A43" s="12"/>
      <c r="B43" s="13" t="s">
        <v>39</v>
      </c>
      <c r="C43" s="45"/>
      <c r="D43" s="56"/>
      <c r="E43" s="45"/>
      <c r="F43" s="45"/>
      <c r="G43" s="45"/>
      <c r="H43" s="45"/>
      <c r="I43" s="50"/>
      <c r="J43" s="51">
        <f t="shared" si="1"/>
        <v>0</v>
      </c>
    </row>
    <row r="44" spans="1:4" s="25" customFormat="1" ht="27" thickBot="1">
      <c r="A44" s="21"/>
      <c r="B44" s="22" t="s">
        <v>41</v>
      </c>
      <c r="C44" s="23"/>
      <c r="D44" s="24"/>
    </row>
    <row r="45" spans="1:10" ht="15" customHeight="1" thickBot="1">
      <c r="A45" s="60"/>
      <c r="B45" s="61"/>
      <c r="C45" s="4" t="s">
        <v>97</v>
      </c>
      <c r="D45" s="5" t="s">
        <v>98</v>
      </c>
      <c r="E45" s="5" t="s">
        <v>99</v>
      </c>
      <c r="F45" s="5" t="s">
        <v>100</v>
      </c>
      <c r="G45" s="5" t="s">
        <v>101</v>
      </c>
      <c r="H45" s="5" t="s">
        <v>102</v>
      </c>
      <c r="I45" s="41" t="s">
        <v>103</v>
      </c>
      <c r="J45" s="42" t="s">
        <v>104</v>
      </c>
    </row>
    <row r="46" spans="1:10" s="8" customFormat="1" ht="16.5" thickTop="1">
      <c r="A46" s="6">
        <v>1</v>
      </c>
      <c r="B46" s="7" t="s">
        <v>42</v>
      </c>
      <c r="C46" s="43">
        <v>42</v>
      </c>
      <c r="D46" s="43">
        <v>50</v>
      </c>
      <c r="E46" s="52">
        <v>50</v>
      </c>
      <c r="F46" s="53">
        <v>50</v>
      </c>
      <c r="G46" s="43">
        <v>50</v>
      </c>
      <c r="H46" s="43">
        <v>24</v>
      </c>
      <c r="I46" s="46">
        <v>36</v>
      </c>
      <c r="J46" s="47">
        <f>SUM(C46:I46)</f>
        <v>302</v>
      </c>
    </row>
    <row r="47" spans="1:10" s="8" customFormat="1" ht="15.75">
      <c r="A47" s="9">
        <v>2</v>
      </c>
      <c r="B47" s="10" t="s">
        <v>44</v>
      </c>
      <c r="C47" s="49">
        <v>50</v>
      </c>
      <c r="D47" s="49">
        <v>31</v>
      </c>
      <c r="E47" s="43">
        <v>36</v>
      </c>
      <c r="F47" s="54">
        <v>14</v>
      </c>
      <c r="G47" s="44">
        <v>36</v>
      </c>
      <c r="H47" s="44">
        <v>42</v>
      </c>
      <c r="I47" s="48">
        <v>50</v>
      </c>
      <c r="J47" s="47">
        <f aca="true" t="shared" si="2" ref="J47:J68">SUM(C47:I47)</f>
        <v>259</v>
      </c>
    </row>
    <row r="48" spans="1:10" s="8" customFormat="1" ht="15.75">
      <c r="A48" s="9">
        <v>3</v>
      </c>
      <c r="B48" s="10" t="s">
        <v>47</v>
      </c>
      <c r="C48" s="44">
        <v>36</v>
      </c>
      <c r="D48" s="44">
        <v>27</v>
      </c>
      <c r="E48" s="44">
        <v>24</v>
      </c>
      <c r="F48" s="54">
        <v>31</v>
      </c>
      <c r="G48" s="44">
        <v>42</v>
      </c>
      <c r="H48" s="44">
        <v>22</v>
      </c>
      <c r="I48" s="48">
        <v>22</v>
      </c>
      <c r="J48" s="47">
        <f t="shared" si="2"/>
        <v>204</v>
      </c>
    </row>
    <row r="49" spans="1:10" s="8" customFormat="1" ht="15.75">
      <c r="A49" s="9">
        <v>4</v>
      </c>
      <c r="B49" s="10" t="s">
        <v>45</v>
      </c>
      <c r="C49" s="44"/>
      <c r="D49" s="44">
        <v>36</v>
      </c>
      <c r="E49" s="44">
        <v>31</v>
      </c>
      <c r="F49" s="54">
        <v>36</v>
      </c>
      <c r="G49" s="44">
        <v>31</v>
      </c>
      <c r="H49" s="44">
        <v>36</v>
      </c>
      <c r="I49" s="48">
        <v>27</v>
      </c>
      <c r="J49" s="47">
        <f t="shared" si="2"/>
        <v>197</v>
      </c>
    </row>
    <row r="50" spans="1:10" s="11" customFormat="1" ht="15.75">
      <c r="A50" s="9">
        <v>5</v>
      </c>
      <c r="B50" s="10" t="s">
        <v>53</v>
      </c>
      <c r="C50" s="44">
        <v>31</v>
      </c>
      <c r="D50" s="44">
        <v>16</v>
      </c>
      <c r="E50" s="44">
        <v>14</v>
      </c>
      <c r="F50" s="54">
        <v>42</v>
      </c>
      <c r="G50" s="44">
        <v>24</v>
      </c>
      <c r="H50" s="44">
        <v>15</v>
      </c>
      <c r="I50" s="48">
        <v>18</v>
      </c>
      <c r="J50" s="47">
        <f t="shared" si="2"/>
        <v>160</v>
      </c>
    </row>
    <row r="51" spans="1:10" s="8" customFormat="1" ht="15.75">
      <c r="A51" s="9">
        <v>6</v>
      </c>
      <c r="B51" s="10" t="s">
        <v>48</v>
      </c>
      <c r="C51" s="44">
        <v>14</v>
      </c>
      <c r="D51" s="44">
        <v>24</v>
      </c>
      <c r="E51" s="44">
        <v>22</v>
      </c>
      <c r="F51" s="54">
        <v>22</v>
      </c>
      <c r="G51" s="44">
        <v>20</v>
      </c>
      <c r="H51" s="44">
        <v>27</v>
      </c>
      <c r="I51" s="48">
        <v>31</v>
      </c>
      <c r="J51" s="47">
        <f t="shared" si="2"/>
        <v>160</v>
      </c>
    </row>
    <row r="52" spans="1:10" s="8" customFormat="1" ht="15.75">
      <c r="A52" s="9">
        <v>7</v>
      </c>
      <c r="B52" s="10" t="s">
        <v>46</v>
      </c>
      <c r="C52" s="44">
        <v>5</v>
      </c>
      <c r="D52" s="44">
        <v>22</v>
      </c>
      <c r="E52" s="44">
        <v>27</v>
      </c>
      <c r="F52" s="54">
        <v>24</v>
      </c>
      <c r="G52" s="44">
        <v>22</v>
      </c>
      <c r="H52" s="44">
        <v>16</v>
      </c>
      <c r="I52" s="48">
        <v>24</v>
      </c>
      <c r="J52" s="47">
        <f t="shared" si="2"/>
        <v>140</v>
      </c>
    </row>
    <row r="53" spans="1:10" s="8" customFormat="1" ht="15.75">
      <c r="A53" s="9">
        <v>8</v>
      </c>
      <c r="B53" s="10" t="s">
        <v>49</v>
      </c>
      <c r="C53" s="44">
        <v>18</v>
      </c>
      <c r="D53" s="44">
        <v>20</v>
      </c>
      <c r="E53" s="44">
        <v>20</v>
      </c>
      <c r="F53" s="54">
        <v>20</v>
      </c>
      <c r="G53" s="44">
        <v>15</v>
      </c>
      <c r="H53" s="44">
        <v>20</v>
      </c>
      <c r="I53" s="48">
        <v>16</v>
      </c>
      <c r="J53" s="47">
        <f t="shared" si="2"/>
        <v>129</v>
      </c>
    </row>
    <row r="54" spans="1:10" s="8" customFormat="1" ht="15.75">
      <c r="A54" s="9">
        <v>9</v>
      </c>
      <c r="B54" s="10" t="s">
        <v>43</v>
      </c>
      <c r="C54" s="44"/>
      <c r="D54" s="44">
        <v>42</v>
      </c>
      <c r="E54" s="44">
        <v>42</v>
      </c>
      <c r="F54" s="54"/>
      <c r="G54" s="44"/>
      <c r="H54" s="44">
        <v>31</v>
      </c>
      <c r="I54" s="48">
        <v>5</v>
      </c>
      <c r="J54" s="47">
        <f t="shared" si="2"/>
        <v>120</v>
      </c>
    </row>
    <row r="55" spans="1:10" s="8" customFormat="1" ht="15.75">
      <c r="A55" s="9">
        <v>10</v>
      </c>
      <c r="B55" s="10" t="s">
        <v>54</v>
      </c>
      <c r="C55" s="44">
        <v>27</v>
      </c>
      <c r="D55" s="44">
        <v>15</v>
      </c>
      <c r="E55" s="44">
        <v>13</v>
      </c>
      <c r="F55" s="54">
        <v>18</v>
      </c>
      <c r="G55" s="44">
        <v>18</v>
      </c>
      <c r="H55" s="44">
        <v>14</v>
      </c>
      <c r="I55" s="48">
        <v>13</v>
      </c>
      <c r="J55" s="47">
        <f t="shared" si="2"/>
        <v>118</v>
      </c>
    </row>
    <row r="56" spans="1:10" s="11" customFormat="1" ht="15.75">
      <c r="A56" s="9">
        <v>11</v>
      </c>
      <c r="B56" s="10" t="s">
        <v>51</v>
      </c>
      <c r="C56" s="44">
        <v>16</v>
      </c>
      <c r="D56" s="44">
        <v>18</v>
      </c>
      <c r="E56" s="44">
        <v>16</v>
      </c>
      <c r="F56" s="54">
        <v>5</v>
      </c>
      <c r="G56" s="44">
        <v>16</v>
      </c>
      <c r="H56" s="44">
        <v>18</v>
      </c>
      <c r="I56" s="48">
        <v>15</v>
      </c>
      <c r="J56" s="47">
        <f t="shared" si="2"/>
        <v>104</v>
      </c>
    </row>
    <row r="57" spans="1:10" s="8" customFormat="1" ht="15.75">
      <c r="A57" s="9">
        <v>12</v>
      </c>
      <c r="B57" s="10" t="s">
        <v>52</v>
      </c>
      <c r="C57" s="44">
        <v>24</v>
      </c>
      <c r="D57" s="44">
        <v>6</v>
      </c>
      <c r="E57" s="44">
        <v>15</v>
      </c>
      <c r="F57" s="54">
        <v>16</v>
      </c>
      <c r="G57" s="44">
        <v>13</v>
      </c>
      <c r="H57" s="44">
        <v>12</v>
      </c>
      <c r="I57" s="48">
        <v>12</v>
      </c>
      <c r="J57" s="47">
        <f t="shared" si="2"/>
        <v>98</v>
      </c>
    </row>
    <row r="58" spans="1:10" s="11" customFormat="1" ht="15.75">
      <c r="A58" s="9">
        <v>13</v>
      </c>
      <c r="B58" s="10" t="s">
        <v>63</v>
      </c>
      <c r="C58" s="44"/>
      <c r="D58" s="49"/>
      <c r="E58" s="44"/>
      <c r="F58" s="54"/>
      <c r="G58" s="44"/>
      <c r="H58" s="44">
        <v>50</v>
      </c>
      <c r="I58" s="48">
        <v>42</v>
      </c>
      <c r="J58" s="47">
        <f t="shared" si="2"/>
        <v>92</v>
      </c>
    </row>
    <row r="59" spans="1:10" s="8" customFormat="1" ht="15.75">
      <c r="A59" s="9">
        <v>14</v>
      </c>
      <c r="B59" s="10" t="s">
        <v>50</v>
      </c>
      <c r="C59" s="44">
        <v>20</v>
      </c>
      <c r="D59" s="44">
        <v>14</v>
      </c>
      <c r="E59" s="44">
        <v>18</v>
      </c>
      <c r="F59" s="44">
        <v>15</v>
      </c>
      <c r="G59" s="44">
        <v>14</v>
      </c>
      <c r="H59" s="44"/>
      <c r="I59" s="48"/>
      <c r="J59" s="47">
        <f t="shared" si="2"/>
        <v>81</v>
      </c>
    </row>
    <row r="60" spans="1:10" s="11" customFormat="1" ht="15.75">
      <c r="A60" s="9">
        <v>15</v>
      </c>
      <c r="B60" s="10" t="s">
        <v>61</v>
      </c>
      <c r="C60" s="44">
        <v>13</v>
      </c>
      <c r="D60" s="49"/>
      <c r="E60" s="44"/>
      <c r="F60" s="44"/>
      <c r="G60" s="44"/>
      <c r="H60" s="44">
        <v>11</v>
      </c>
      <c r="I60" s="48">
        <v>20</v>
      </c>
      <c r="J60" s="47">
        <f t="shared" si="2"/>
        <v>44</v>
      </c>
    </row>
    <row r="61" spans="1:10" s="8" customFormat="1" ht="15.75">
      <c r="A61" s="9">
        <v>16</v>
      </c>
      <c r="B61" s="10" t="s">
        <v>56</v>
      </c>
      <c r="C61" s="44"/>
      <c r="D61" s="49"/>
      <c r="E61" s="44"/>
      <c r="F61" s="44"/>
      <c r="G61" s="44"/>
      <c r="H61" s="44">
        <v>13</v>
      </c>
      <c r="I61" s="48">
        <v>14</v>
      </c>
      <c r="J61" s="47">
        <f t="shared" si="2"/>
        <v>27</v>
      </c>
    </row>
    <row r="62" spans="1:10" s="8" customFormat="1" ht="15.75">
      <c r="A62" s="9">
        <v>17</v>
      </c>
      <c r="B62" s="10" t="s">
        <v>58</v>
      </c>
      <c r="C62" s="44">
        <v>22</v>
      </c>
      <c r="D62" s="49"/>
      <c r="E62" s="44"/>
      <c r="F62" s="44"/>
      <c r="G62" s="44"/>
      <c r="H62" s="44"/>
      <c r="I62" s="48"/>
      <c r="J62" s="47">
        <f t="shared" si="2"/>
        <v>22</v>
      </c>
    </row>
    <row r="63" spans="1:10" s="8" customFormat="1" ht="15.75">
      <c r="A63" s="9">
        <v>18</v>
      </c>
      <c r="B63" s="10" t="s">
        <v>64</v>
      </c>
      <c r="C63" s="44">
        <v>15</v>
      </c>
      <c r="D63" s="49"/>
      <c r="E63" s="44"/>
      <c r="F63" s="44"/>
      <c r="G63" s="44"/>
      <c r="H63" s="44"/>
      <c r="I63" s="48"/>
      <c r="J63" s="47">
        <f t="shared" si="2"/>
        <v>15</v>
      </c>
    </row>
    <row r="64" spans="1:10" s="11" customFormat="1" ht="15.75">
      <c r="A64" s="9"/>
      <c r="B64" s="10" t="s">
        <v>55</v>
      </c>
      <c r="C64" s="44"/>
      <c r="D64" s="49"/>
      <c r="E64" s="44"/>
      <c r="F64" s="44"/>
      <c r="G64" s="44"/>
      <c r="H64" s="44"/>
      <c r="I64" s="48"/>
      <c r="J64" s="47">
        <f t="shared" si="2"/>
        <v>0</v>
      </c>
    </row>
    <row r="65" spans="1:10" s="11" customFormat="1" ht="15.75">
      <c r="A65" s="9"/>
      <c r="B65" s="10" t="s">
        <v>57</v>
      </c>
      <c r="C65" s="44"/>
      <c r="D65" s="49"/>
      <c r="E65" s="44"/>
      <c r="F65" s="44"/>
      <c r="G65" s="44"/>
      <c r="H65" s="44"/>
      <c r="I65" s="48"/>
      <c r="J65" s="47">
        <f t="shared" si="2"/>
        <v>0</v>
      </c>
    </row>
    <row r="66" spans="1:10" s="11" customFormat="1" ht="15.75">
      <c r="A66" s="9"/>
      <c r="B66" s="10" t="s">
        <v>59</v>
      </c>
      <c r="C66" s="44"/>
      <c r="D66" s="49"/>
      <c r="E66" s="44"/>
      <c r="F66" s="44"/>
      <c r="G66" s="44"/>
      <c r="H66" s="44"/>
      <c r="I66" s="48"/>
      <c r="J66" s="47">
        <f t="shared" si="2"/>
        <v>0</v>
      </c>
    </row>
    <row r="67" spans="1:10" s="8" customFormat="1" ht="15.75">
      <c r="A67" s="9"/>
      <c r="B67" s="10" t="s">
        <v>60</v>
      </c>
      <c r="C67" s="44"/>
      <c r="D67" s="49"/>
      <c r="E67" s="44"/>
      <c r="F67" s="44"/>
      <c r="G67" s="44"/>
      <c r="H67" s="44"/>
      <c r="I67" s="48"/>
      <c r="J67" s="47">
        <f t="shared" si="2"/>
        <v>0</v>
      </c>
    </row>
    <row r="68" spans="1:10" s="14" customFormat="1" ht="16.5" thickBot="1">
      <c r="A68" s="12"/>
      <c r="B68" s="13" t="s">
        <v>62</v>
      </c>
      <c r="C68" s="45"/>
      <c r="D68" s="56"/>
      <c r="E68" s="45"/>
      <c r="F68" s="45"/>
      <c r="G68" s="45"/>
      <c r="H68" s="45"/>
      <c r="I68" s="50"/>
      <c r="J68" s="51">
        <f t="shared" si="2"/>
        <v>0</v>
      </c>
    </row>
    <row r="69" spans="2:9" s="19" customFormat="1" ht="27" thickBot="1">
      <c r="B69" s="16" t="s">
        <v>65</v>
      </c>
      <c r="C69" s="26"/>
      <c r="D69" s="27"/>
      <c r="F69" s="21"/>
      <c r="G69" s="28"/>
      <c r="H69" s="28"/>
      <c r="I69" s="28"/>
    </row>
    <row r="70" spans="1:10" ht="15" customHeight="1" thickBot="1">
      <c r="A70" s="60"/>
      <c r="B70" s="61"/>
      <c r="C70" s="4" t="s">
        <v>97</v>
      </c>
      <c r="D70" s="5" t="s">
        <v>98</v>
      </c>
      <c r="E70" s="5" t="s">
        <v>99</v>
      </c>
      <c r="F70" s="5" t="s">
        <v>100</v>
      </c>
      <c r="G70" s="5" t="s">
        <v>101</v>
      </c>
      <c r="H70" s="5" t="s">
        <v>102</v>
      </c>
      <c r="I70" s="41" t="s">
        <v>103</v>
      </c>
      <c r="J70" s="42" t="s">
        <v>104</v>
      </c>
    </row>
    <row r="71" spans="1:10" s="11" customFormat="1" ht="16.5" thickTop="1">
      <c r="A71" s="6">
        <v>1</v>
      </c>
      <c r="B71" s="7" t="s">
        <v>67</v>
      </c>
      <c r="C71" s="43">
        <v>5</v>
      </c>
      <c r="D71" s="43">
        <v>42</v>
      </c>
      <c r="E71" s="52">
        <v>42</v>
      </c>
      <c r="F71" s="53">
        <v>50</v>
      </c>
      <c r="G71" s="43">
        <v>50</v>
      </c>
      <c r="H71" s="43">
        <v>50</v>
      </c>
      <c r="I71" s="46">
        <v>50</v>
      </c>
      <c r="J71" s="47">
        <f aca="true" t="shared" si="3" ref="J71:J91">SUM(C71:I71)</f>
        <v>289</v>
      </c>
    </row>
    <row r="72" spans="1:10" s="8" customFormat="1" ht="15.75">
      <c r="A72" s="9">
        <v>2</v>
      </c>
      <c r="B72" s="10" t="s">
        <v>66</v>
      </c>
      <c r="C72" s="44">
        <v>22</v>
      </c>
      <c r="D72" s="44">
        <v>50</v>
      </c>
      <c r="E72" s="44">
        <v>50</v>
      </c>
      <c r="F72" s="54">
        <v>22</v>
      </c>
      <c r="G72" s="44">
        <v>24</v>
      </c>
      <c r="H72" s="44">
        <v>36</v>
      </c>
      <c r="I72" s="48">
        <v>42</v>
      </c>
      <c r="J72" s="47">
        <f t="shared" si="3"/>
        <v>246</v>
      </c>
    </row>
    <row r="73" spans="1:10" s="11" customFormat="1" ht="15.75">
      <c r="A73" s="9">
        <v>3</v>
      </c>
      <c r="B73" s="10" t="s">
        <v>68</v>
      </c>
      <c r="C73" s="44">
        <v>31</v>
      </c>
      <c r="D73" s="44">
        <v>36</v>
      </c>
      <c r="E73" s="44">
        <v>36</v>
      </c>
      <c r="F73" s="54">
        <v>42</v>
      </c>
      <c r="G73" s="44">
        <v>42</v>
      </c>
      <c r="H73" s="44">
        <v>27</v>
      </c>
      <c r="I73" s="48">
        <v>27</v>
      </c>
      <c r="J73" s="47">
        <f t="shared" si="3"/>
        <v>241</v>
      </c>
    </row>
    <row r="74" spans="1:10" s="11" customFormat="1" ht="15.75">
      <c r="A74" s="9">
        <v>4</v>
      </c>
      <c r="B74" s="10" t="s">
        <v>72</v>
      </c>
      <c r="C74" s="44">
        <v>50</v>
      </c>
      <c r="D74" s="44">
        <v>20</v>
      </c>
      <c r="E74" s="44">
        <v>22</v>
      </c>
      <c r="F74" s="54">
        <v>24</v>
      </c>
      <c r="G74" s="44">
        <v>27</v>
      </c>
      <c r="H74" s="44">
        <v>31</v>
      </c>
      <c r="I74" s="48">
        <v>20</v>
      </c>
      <c r="J74" s="47">
        <f t="shared" si="3"/>
        <v>194</v>
      </c>
    </row>
    <row r="75" spans="1:10" s="8" customFormat="1" ht="15.75">
      <c r="A75" s="9">
        <v>5</v>
      </c>
      <c r="B75" s="10" t="s">
        <v>71</v>
      </c>
      <c r="C75" s="44"/>
      <c r="D75" s="44">
        <v>22</v>
      </c>
      <c r="E75" s="44">
        <v>24</v>
      </c>
      <c r="F75" s="54">
        <v>27</v>
      </c>
      <c r="G75" s="44">
        <v>36</v>
      </c>
      <c r="H75" s="44">
        <v>5</v>
      </c>
      <c r="I75" s="48">
        <v>36</v>
      </c>
      <c r="J75" s="47">
        <f t="shared" si="3"/>
        <v>150</v>
      </c>
    </row>
    <row r="76" spans="1:10" s="11" customFormat="1" ht="15.75">
      <c r="A76" s="9">
        <v>6</v>
      </c>
      <c r="B76" s="10" t="s">
        <v>69</v>
      </c>
      <c r="C76" s="44">
        <v>27</v>
      </c>
      <c r="D76" s="44">
        <v>31</v>
      </c>
      <c r="E76" s="44">
        <v>31</v>
      </c>
      <c r="F76" s="54">
        <v>36</v>
      </c>
      <c r="G76" s="44">
        <v>14</v>
      </c>
      <c r="H76" s="44"/>
      <c r="I76" s="48"/>
      <c r="J76" s="47">
        <f t="shared" si="3"/>
        <v>139</v>
      </c>
    </row>
    <row r="77" spans="1:10" s="8" customFormat="1" ht="15.75">
      <c r="A77" s="9">
        <v>7</v>
      </c>
      <c r="B77" s="10" t="s">
        <v>74</v>
      </c>
      <c r="C77" s="44">
        <v>24</v>
      </c>
      <c r="D77" s="44">
        <v>14</v>
      </c>
      <c r="E77" s="44">
        <v>18</v>
      </c>
      <c r="F77" s="54">
        <v>18</v>
      </c>
      <c r="G77" s="44">
        <v>22</v>
      </c>
      <c r="H77" s="44">
        <v>15</v>
      </c>
      <c r="I77" s="48">
        <v>15</v>
      </c>
      <c r="J77" s="47">
        <f t="shared" si="3"/>
        <v>126</v>
      </c>
    </row>
    <row r="78" spans="1:10" s="8" customFormat="1" ht="15.75">
      <c r="A78" s="9">
        <v>8</v>
      </c>
      <c r="B78" s="10" t="s">
        <v>76</v>
      </c>
      <c r="C78" s="44">
        <v>16</v>
      </c>
      <c r="D78" s="44">
        <v>16</v>
      </c>
      <c r="E78" s="44">
        <v>15</v>
      </c>
      <c r="F78" s="54">
        <v>16</v>
      </c>
      <c r="G78" s="44">
        <v>18</v>
      </c>
      <c r="H78" s="44">
        <v>18</v>
      </c>
      <c r="I78" s="48">
        <v>22</v>
      </c>
      <c r="J78" s="47">
        <f t="shared" si="3"/>
        <v>121</v>
      </c>
    </row>
    <row r="79" spans="1:10" s="8" customFormat="1" ht="15.75">
      <c r="A79" s="9">
        <v>9</v>
      </c>
      <c r="B79" s="10" t="s">
        <v>73</v>
      </c>
      <c r="C79" s="44">
        <v>20</v>
      </c>
      <c r="D79" s="44">
        <v>24</v>
      </c>
      <c r="E79" s="44">
        <v>20</v>
      </c>
      <c r="F79" s="54"/>
      <c r="G79" s="44"/>
      <c r="H79" s="44">
        <v>22</v>
      </c>
      <c r="I79" s="48">
        <v>31</v>
      </c>
      <c r="J79" s="47">
        <f t="shared" si="3"/>
        <v>117</v>
      </c>
    </row>
    <row r="80" spans="1:10" s="8" customFormat="1" ht="15.75">
      <c r="A80" s="9">
        <v>10</v>
      </c>
      <c r="B80" s="10" t="s">
        <v>75</v>
      </c>
      <c r="C80" s="44">
        <v>15</v>
      </c>
      <c r="D80" s="44">
        <v>18</v>
      </c>
      <c r="E80" s="44">
        <v>16</v>
      </c>
      <c r="F80" s="54"/>
      <c r="G80" s="44"/>
      <c r="H80" s="44">
        <v>42</v>
      </c>
      <c r="I80" s="48">
        <v>18</v>
      </c>
      <c r="J80" s="47">
        <f t="shared" si="3"/>
        <v>109</v>
      </c>
    </row>
    <row r="81" spans="1:10" s="11" customFormat="1" ht="15.75">
      <c r="A81" s="9">
        <v>11</v>
      </c>
      <c r="B81" s="10" t="s">
        <v>70</v>
      </c>
      <c r="C81" s="44"/>
      <c r="D81" s="44">
        <v>13</v>
      </c>
      <c r="E81" s="44">
        <v>27</v>
      </c>
      <c r="F81" s="54">
        <v>31</v>
      </c>
      <c r="G81" s="44">
        <v>31</v>
      </c>
      <c r="H81" s="44"/>
      <c r="I81" s="48"/>
      <c r="J81" s="47">
        <f t="shared" si="3"/>
        <v>102</v>
      </c>
    </row>
    <row r="82" spans="1:10" s="11" customFormat="1" ht="15.75">
      <c r="A82" s="9">
        <v>12</v>
      </c>
      <c r="B82" s="10" t="s">
        <v>78</v>
      </c>
      <c r="C82" s="44"/>
      <c r="D82" s="44">
        <v>12</v>
      </c>
      <c r="E82" s="44">
        <v>13</v>
      </c>
      <c r="F82" s="54">
        <v>20</v>
      </c>
      <c r="G82" s="44">
        <v>5</v>
      </c>
      <c r="H82" s="44">
        <v>24</v>
      </c>
      <c r="I82" s="48">
        <v>24</v>
      </c>
      <c r="J82" s="47">
        <f t="shared" si="3"/>
        <v>98</v>
      </c>
    </row>
    <row r="83" spans="1:10" s="8" customFormat="1" ht="15.75">
      <c r="A83" s="9">
        <v>13</v>
      </c>
      <c r="B83" s="10" t="s">
        <v>77</v>
      </c>
      <c r="C83" s="44">
        <v>42</v>
      </c>
      <c r="D83" s="44">
        <v>11</v>
      </c>
      <c r="E83" s="44">
        <v>14</v>
      </c>
      <c r="F83" s="54">
        <v>14</v>
      </c>
      <c r="G83" s="44">
        <v>15</v>
      </c>
      <c r="H83" s="44"/>
      <c r="I83" s="48"/>
      <c r="J83" s="47">
        <f t="shared" si="3"/>
        <v>96</v>
      </c>
    </row>
    <row r="84" spans="1:10" s="8" customFormat="1" ht="15.75">
      <c r="A84" s="9">
        <v>14</v>
      </c>
      <c r="B84" s="10" t="s">
        <v>85</v>
      </c>
      <c r="C84" s="44">
        <v>36</v>
      </c>
      <c r="D84" s="49"/>
      <c r="E84" s="44"/>
      <c r="F84" s="54">
        <v>15</v>
      </c>
      <c r="G84" s="44">
        <v>20</v>
      </c>
      <c r="H84" s="44">
        <v>14</v>
      </c>
      <c r="I84" s="48">
        <v>4</v>
      </c>
      <c r="J84" s="47">
        <f t="shared" si="3"/>
        <v>89</v>
      </c>
    </row>
    <row r="85" spans="1:10" s="8" customFormat="1" ht="15.75">
      <c r="A85" s="9">
        <v>15</v>
      </c>
      <c r="B85" s="10" t="s">
        <v>81</v>
      </c>
      <c r="C85" s="44">
        <v>18</v>
      </c>
      <c r="D85" s="44">
        <v>10</v>
      </c>
      <c r="E85" s="44">
        <v>10</v>
      </c>
      <c r="F85" s="54">
        <v>13</v>
      </c>
      <c r="G85" s="44">
        <v>13</v>
      </c>
      <c r="H85" s="44">
        <v>11</v>
      </c>
      <c r="I85" s="48">
        <v>12</v>
      </c>
      <c r="J85" s="47">
        <f t="shared" si="3"/>
        <v>87</v>
      </c>
    </row>
    <row r="86" spans="1:10" s="8" customFormat="1" ht="15.75">
      <c r="A86" s="9">
        <v>16</v>
      </c>
      <c r="B86" s="10" t="s">
        <v>80</v>
      </c>
      <c r="C86" s="49">
        <v>13</v>
      </c>
      <c r="D86" s="49">
        <v>10</v>
      </c>
      <c r="E86" s="44">
        <v>11</v>
      </c>
      <c r="F86" s="54">
        <v>11</v>
      </c>
      <c r="G86" s="44">
        <v>16</v>
      </c>
      <c r="H86" s="44">
        <v>12</v>
      </c>
      <c r="I86" s="48">
        <v>5</v>
      </c>
      <c r="J86" s="47">
        <f t="shared" si="3"/>
        <v>78</v>
      </c>
    </row>
    <row r="87" spans="1:10" s="8" customFormat="1" ht="15.75">
      <c r="A87" s="9">
        <v>17</v>
      </c>
      <c r="B87" s="10" t="s">
        <v>84</v>
      </c>
      <c r="C87" s="44">
        <v>14</v>
      </c>
      <c r="D87" s="49"/>
      <c r="E87" s="44"/>
      <c r="F87" s="54">
        <v>12</v>
      </c>
      <c r="G87" s="44">
        <v>12</v>
      </c>
      <c r="H87" s="44">
        <v>20</v>
      </c>
      <c r="I87" s="48">
        <v>16</v>
      </c>
      <c r="J87" s="47">
        <f t="shared" si="3"/>
        <v>74</v>
      </c>
    </row>
    <row r="88" spans="1:10" s="8" customFormat="1" ht="15.75">
      <c r="A88" s="9">
        <v>18</v>
      </c>
      <c r="B88" s="10" t="s">
        <v>79</v>
      </c>
      <c r="C88" s="44">
        <v>12</v>
      </c>
      <c r="D88" s="44">
        <v>15</v>
      </c>
      <c r="E88" s="44">
        <v>12</v>
      </c>
      <c r="F88" s="54"/>
      <c r="G88" s="44"/>
      <c r="H88" s="44">
        <v>16</v>
      </c>
      <c r="I88" s="48">
        <v>14</v>
      </c>
      <c r="J88" s="47">
        <f t="shared" si="3"/>
        <v>69</v>
      </c>
    </row>
    <row r="89" spans="1:10" s="8" customFormat="1" ht="15.75">
      <c r="A89" s="9">
        <v>19</v>
      </c>
      <c r="B89" s="10" t="s">
        <v>82</v>
      </c>
      <c r="C89" s="44"/>
      <c r="D89" s="44">
        <v>27</v>
      </c>
      <c r="E89" s="44">
        <v>10</v>
      </c>
      <c r="F89" s="44"/>
      <c r="G89" s="44"/>
      <c r="H89" s="44"/>
      <c r="I89" s="48"/>
      <c r="J89" s="47">
        <f t="shared" si="3"/>
        <v>37</v>
      </c>
    </row>
    <row r="90" spans="1:10" s="8" customFormat="1" ht="15.75">
      <c r="A90" s="9">
        <v>20</v>
      </c>
      <c r="B90" s="10" t="s">
        <v>86</v>
      </c>
      <c r="C90" s="44"/>
      <c r="D90" s="49"/>
      <c r="E90" s="44"/>
      <c r="F90" s="44"/>
      <c r="G90" s="44"/>
      <c r="H90" s="44">
        <v>13</v>
      </c>
      <c r="I90" s="48">
        <v>13</v>
      </c>
      <c r="J90" s="47">
        <f t="shared" si="3"/>
        <v>26</v>
      </c>
    </row>
    <row r="91" spans="1:10" s="14" customFormat="1" ht="16.5" thickBot="1">
      <c r="A91" s="12">
        <v>21</v>
      </c>
      <c r="B91" s="13" t="s">
        <v>83</v>
      </c>
      <c r="C91" s="45"/>
      <c r="D91" s="45">
        <v>5</v>
      </c>
      <c r="E91" s="45">
        <v>5</v>
      </c>
      <c r="F91" s="45"/>
      <c r="G91" s="45"/>
      <c r="H91" s="45"/>
      <c r="I91" s="50"/>
      <c r="J91" s="51">
        <f t="shared" si="3"/>
        <v>10</v>
      </c>
    </row>
    <row r="92" spans="1:6" s="28" customFormat="1" ht="27" thickBot="1">
      <c r="A92" s="21"/>
      <c r="B92" s="16" t="s">
        <v>87</v>
      </c>
      <c r="C92" s="26"/>
      <c r="D92" s="27"/>
      <c r="F92" s="21"/>
    </row>
    <row r="93" spans="1:10" ht="15" customHeight="1" thickBot="1">
      <c r="A93" s="60"/>
      <c r="B93" s="61"/>
      <c r="C93" s="4" t="s">
        <v>97</v>
      </c>
      <c r="D93" s="5" t="s">
        <v>98</v>
      </c>
      <c r="E93" s="5" t="s">
        <v>99</v>
      </c>
      <c r="F93" s="5" t="s">
        <v>100</v>
      </c>
      <c r="G93" s="5" t="s">
        <v>101</v>
      </c>
      <c r="H93" s="5" t="s">
        <v>102</v>
      </c>
      <c r="I93" s="41" t="s">
        <v>103</v>
      </c>
      <c r="J93" s="42" t="s">
        <v>104</v>
      </c>
    </row>
    <row r="94" spans="1:10" s="8" customFormat="1" ht="16.5" thickTop="1">
      <c r="A94" s="6">
        <v>1</v>
      </c>
      <c r="B94" s="7" t="s">
        <v>88</v>
      </c>
      <c r="C94" s="43">
        <v>50</v>
      </c>
      <c r="D94" s="43">
        <v>50</v>
      </c>
      <c r="E94" s="52">
        <v>50</v>
      </c>
      <c r="F94" s="53">
        <v>50</v>
      </c>
      <c r="G94" s="43">
        <v>36</v>
      </c>
      <c r="H94" s="43">
        <v>36</v>
      </c>
      <c r="I94" s="46">
        <v>31</v>
      </c>
      <c r="J94" s="47">
        <f aca="true" t="shared" si="4" ref="J94:J102">SUM(C94:I94)</f>
        <v>303</v>
      </c>
    </row>
    <row r="95" spans="1:10" s="8" customFormat="1" ht="15.75">
      <c r="A95" s="9">
        <v>2</v>
      </c>
      <c r="B95" s="10" t="s">
        <v>92</v>
      </c>
      <c r="C95" s="44">
        <v>27</v>
      </c>
      <c r="D95" s="44">
        <v>27</v>
      </c>
      <c r="E95" s="44">
        <v>27</v>
      </c>
      <c r="F95" s="54">
        <v>36</v>
      </c>
      <c r="G95" s="44">
        <v>50</v>
      </c>
      <c r="H95" s="44">
        <v>50</v>
      </c>
      <c r="I95" s="48">
        <v>50</v>
      </c>
      <c r="J95" s="47">
        <f t="shared" si="4"/>
        <v>267</v>
      </c>
    </row>
    <row r="96" spans="1:10" s="8" customFormat="1" ht="15.75">
      <c r="A96" s="9">
        <v>3</v>
      </c>
      <c r="B96" s="10" t="s">
        <v>89</v>
      </c>
      <c r="C96" s="44">
        <v>31</v>
      </c>
      <c r="D96" s="44">
        <v>42</v>
      </c>
      <c r="E96" s="44">
        <v>42</v>
      </c>
      <c r="F96" s="54">
        <v>42</v>
      </c>
      <c r="G96" s="44">
        <v>31</v>
      </c>
      <c r="H96" s="44">
        <v>42</v>
      </c>
      <c r="I96" s="48">
        <v>36</v>
      </c>
      <c r="J96" s="47">
        <f t="shared" si="4"/>
        <v>266</v>
      </c>
    </row>
    <row r="97" spans="1:10" s="8" customFormat="1" ht="15.75">
      <c r="A97" s="9">
        <v>4</v>
      </c>
      <c r="B97" s="10" t="s">
        <v>90</v>
      </c>
      <c r="C97" s="44">
        <v>36</v>
      </c>
      <c r="D97" s="44">
        <v>36</v>
      </c>
      <c r="E97" s="44">
        <v>36</v>
      </c>
      <c r="F97" s="54">
        <v>31</v>
      </c>
      <c r="G97" s="44">
        <v>42</v>
      </c>
      <c r="H97" s="44">
        <v>31</v>
      </c>
      <c r="I97" s="48">
        <v>27</v>
      </c>
      <c r="J97" s="47">
        <f t="shared" si="4"/>
        <v>239</v>
      </c>
    </row>
    <row r="98" spans="1:10" s="8" customFormat="1" ht="15.75">
      <c r="A98" s="9">
        <v>5</v>
      </c>
      <c r="B98" s="10" t="s">
        <v>91</v>
      </c>
      <c r="C98" s="49">
        <v>42</v>
      </c>
      <c r="D98" s="49">
        <v>31</v>
      </c>
      <c r="E98" s="44">
        <v>31</v>
      </c>
      <c r="F98" s="54">
        <v>27</v>
      </c>
      <c r="G98" s="44">
        <v>27</v>
      </c>
      <c r="H98" s="44">
        <v>27</v>
      </c>
      <c r="I98" s="48">
        <v>42</v>
      </c>
      <c r="J98" s="47">
        <f t="shared" si="4"/>
        <v>227</v>
      </c>
    </row>
    <row r="99" spans="1:10" s="11" customFormat="1" ht="15.75">
      <c r="A99" s="9">
        <v>6</v>
      </c>
      <c r="B99" s="10" t="s">
        <v>93</v>
      </c>
      <c r="C99" s="44">
        <v>24</v>
      </c>
      <c r="D99" s="44">
        <v>24</v>
      </c>
      <c r="E99" s="44">
        <v>24</v>
      </c>
      <c r="F99" s="54"/>
      <c r="G99" s="44"/>
      <c r="H99" s="44">
        <v>24</v>
      </c>
      <c r="I99" s="48">
        <v>24</v>
      </c>
      <c r="J99" s="47">
        <f t="shared" si="4"/>
        <v>120</v>
      </c>
    </row>
    <row r="100" spans="1:10" s="11" customFormat="1" ht="15.75">
      <c r="A100" s="9">
        <v>7</v>
      </c>
      <c r="B100" s="10" t="s">
        <v>94</v>
      </c>
      <c r="C100" s="44">
        <v>22</v>
      </c>
      <c r="D100" s="49"/>
      <c r="E100" s="44"/>
      <c r="F100" s="44">
        <v>24</v>
      </c>
      <c r="G100" s="44">
        <v>24</v>
      </c>
      <c r="H100" s="44"/>
      <c r="I100" s="48"/>
      <c r="J100" s="47">
        <f t="shared" si="4"/>
        <v>70</v>
      </c>
    </row>
    <row r="101" spans="1:10" s="8" customFormat="1" ht="15.75">
      <c r="A101" s="9"/>
      <c r="B101" s="10" t="s">
        <v>95</v>
      </c>
      <c r="C101" s="44"/>
      <c r="D101" s="49"/>
      <c r="E101" s="44"/>
      <c r="F101" s="44"/>
      <c r="G101" s="44"/>
      <c r="H101" s="44"/>
      <c r="I101" s="48"/>
      <c r="J101" s="47">
        <f t="shared" si="4"/>
        <v>0</v>
      </c>
    </row>
    <row r="102" spans="1:10" s="29" customFormat="1" ht="16.5" thickBot="1">
      <c r="A102" s="12"/>
      <c r="B102" s="13" t="s">
        <v>96</v>
      </c>
      <c r="C102" s="45"/>
      <c r="D102" s="56"/>
      <c r="E102" s="45"/>
      <c r="F102" s="45"/>
      <c r="G102" s="56"/>
      <c r="H102" s="56"/>
      <c r="I102" s="57"/>
      <c r="J102" s="51">
        <f t="shared" si="4"/>
        <v>0</v>
      </c>
    </row>
    <row r="103" spans="1:6" ht="15.75">
      <c r="A103" s="21"/>
      <c r="B103" s="19"/>
      <c r="C103" s="30"/>
      <c r="D103" s="30"/>
      <c r="E103" s="30"/>
      <c r="F103" s="21"/>
    </row>
    <row r="104" spans="1:6" ht="15.75">
      <c r="A104" s="21"/>
      <c r="B104" s="19"/>
      <c r="C104" s="30"/>
      <c r="D104" s="30"/>
      <c r="E104" s="30"/>
      <c r="F104" s="21"/>
    </row>
    <row r="105" spans="1:6" ht="15.75">
      <c r="A105" s="21"/>
      <c r="B105" s="19"/>
      <c r="C105" s="30"/>
      <c r="D105" s="30"/>
      <c r="E105" s="30"/>
      <c r="F105" s="21"/>
    </row>
    <row r="106" spans="1:6" ht="15.75">
      <c r="A106" s="21"/>
      <c r="C106" s="30"/>
      <c r="D106" s="30"/>
      <c r="E106" s="30"/>
      <c r="F106" s="21"/>
    </row>
    <row r="107" spans="1:6" ht="15.75">
      <c r="A107" s="21"/>
      <c r="C107" s="31"/>
      <c r="D107" s="31"/>
      <c r="E107" s="31"/>
      <c r="F107" s="21"/>
    </row>
    <row r="108" spans="1:6" ht="15.75">
      <c r="A108" s="21"/>
      <c r="C108" s="30"/>
      <c r="D108" s="30"/>
      <c r="E108" s="30"/>
      <c r="F108" s="21"/>
    </row>
    <row r="109" spans="1:6" ht="15.75">
      <c r="A109" s="21"/>
      <c r="C109" s="30"/>
      <c r="D109" s="30"/>
      <c r="E109" s="31"/>
      <c r="F109" s="21"/>
    </row>
    <row r="110" spans="1:6" ht="23.25">
      <c r="A110" s="21"/>
      <c r="B110" s="32"/>
      <c r="F110" s="21"/>
    </row>
    <row r="111" spans="1:6" ht="15.75">
      <c r="A111" s="21"/>
      <c r="C111" s="33"/>
      <c r="D111" s="29"/>
      <c r="F111" s="21"/>
    </row>
    <row r="112" spans="1:4" ht="15.75">
      <c r="A112" s="21"/>
      <c r="B112" s="34"/>
      <c r="C112" s="35"/>
      <c r="D112" s="34"/>
    </row>
    <row r="113" spans="1:4" ht="15.75">
      <c r="A113" s="21"/>
      <c r="B113" s="34"/>
      <c r="C113" s="35"/>
      <c r="D113" s="34"/>
    </row>
    <row r="114" spans="1:4" ht="15.75">
      <c r="A114" s="36"/>
      <c r="B114" s="37"/>
      <c r="C114" s="35"/>
      <c r="D114" s="34"/>
    </row>
    <row r="115" spans="1:2" ht="12.75">
      <c r="A115" s="15"/>
      <c r="B115" s="38"/>
    </row>
    <row r="116" spans="1:2" ht="12.75">
      <c r="A116" s="15"/>
      <c r="B116" s="38"/>
    </row>
    <row r="117" spans="1:2" ht="12.75">
      <c r="A117" s="15"/>
      <c r="B117" s="38"/>
    </row>
    <row r="118" ht="12.75">
      <c r="B118" s="38"/>
    </row>
    <row r="119" ht="12.75">
      <c r="B119" s="38"/>
    </row>
    <row r="120" ht="12.75">
      <c r="B120" s="38"/>
    </row>
    <row r="121" ht="12.75">
      <c r="B121" s="38"/>
    </row>
    <row r="122" ht="12.75">
      <c r="B122" s="38"/>
    </row>
    <row r="123" ht="12.75">
      <c r="B123" s="38"/>
    </row>
    <row r="124" ht="12.75">
      <c r="B124" s="38"/>
    </row>
    <row r="125" ht="12.75">
      <c r="B125" s="38"/>
    </row>
    <row r="126" ht="12.75">
      <c r="B126" s="38"/>
    </row>
    <row r="127" ht="12.75">
      <c r="B127" s="38"/>
    </row>
    <row r="128" ht="12.75">
      <c r="B128" s="38"/>
    </row>
    <row r="129" ht="12.75">
      <c r="B129" s="38"/>
    </row>
    <row r="130" ht="12.75">
      <c r="B130" s="38"/>
    </row>
    <row r="131" ht="12.75">
      <c r="B131" s="38"/>
    </row>
    <row r="132" ht="12.75">
      <c r="B132" s="38"/>
    </row>
    <row r="133" ht="12.75">
      <c r="B133" s="38"/>
    </row>
    <row r="134" ht="12.75">
      <c r="B134" s="38"/>
    </row>
    <row r="135" ht="12.75">
      <c r="B135" s="38"/>
    </row>
    <row r="136" ht="12.75">
      <c r="B136" s="38"/>
    </row>
    <row r="137" ht="12.75">
      <c r="B137" s="38"/>
    </row>
    <row r="138" ht="12.75">
      <c r="B138" s="38"/>
    </row>
    <row r="139" ht="12.75">
      <c r="B139" s="38"/>
    </row>
    <row r="140" ht="12.75">
      <c r="B140" s="38"/>
    </row>
    <row r="141" ht="12.75">
      <c r="B141" s="38"/>
    </row>
    <row r="142" ht="12.75">
      <c r="B142" s="38"/>
    </row>
    <row r="143" ht="12.75">
      <c r="B143" s="38"/>
    </row>
    <row r="144" ht="12.75">
      <c r="B144" s="38"/>
    </row>
    <row r="145" ht="12.75">
      <c r="B145" s="38"/>
    </row>
    <row r="146" ht="12.75">
      <c r="B146" s="38"/>
    </row>
    <row r="147" ht="12.75">
      <c r="B147" s="38"/>
    </row>
    <row r="148" ht="12.75">
      <c r="B148" s="38"/>
    </row>
    <row r="149" ht="12.75">
      <c r="B149" s="38"/>
    </row>
    <row r="150" ht="12.75">
      <c r="B150" s="38"/>
    </row>
    <row r="151" ht="12.75">
      <c r="B151" s="38"/>
    </row>
    <row r="152" ht="12.75">
      <c r="B152" s="38"/>
    </row>
    <row r="153" ht="12.75">
      <c r="B153" s="38"/>
    </row>
    <row r="154" ht="12.75">
      <c r="B154" s="38"/>
    </row>
    <row r="155" ht="12.75">
      <c r="B155" s="38"/>
    </row>
    <row r="156" ht="23.25">
      <c r="B156" s="32"/>
    </row>
    <row r="157" spans="3:4" ht="15.75">
      <c r="C157" s="33"/>
      <c r="D157" s="29"/>
    </row>
    <row r="158" spans="2:4" ht="15.75">
      <c r="B158" s="39"/>
      <c r="C158" s="33"/>
      <c r="D158" s="29"/>
    </row>
    <row r="159" ht="12.75">
      <c r="B159" s="38"/>
    </row>
    <row r="160" ht="12.75">
      <c r="B160" s="38"/>
    </row>
    <row r="161" ht="12.75">
      <c r="B161" s="38"/>
    </row>
    <row r="162" ht="12.75">
      <c r="B162" s="38"/>
    </row>
    <row r="163" ht="12.75">
      <c r="B163" s="38"/>
    </row>
    <row r="164" ht="12.75">
      <c r="B164" s="38"/>
    </row>
    <row r="165" ht="12.75">
      <c r="B165" s="38"/>
    </row>
    <row r="166" ht="12.75">
      <c r="B166" s="38"/>
    </row>
    <row r="167" ht="12.75">
      <c r="B167" s="38"/>
    </row>
    <row r="168" ht="12.75">
      <c r="B168" s="38"/>
    </row>
    <row r="169" ht="12.75">
      <c r="B169" s="38"/>
    </row>
    <row r="170" ht="12.75">
      <c r="B170" s="38"/>
    </row>
    <row r="171" ht="12.75">
      <c r="B171" s="38"/>
    </row>
    <row r="172" ht="12.75">
      <c r="B172" s="38"/>
    </row>
    <row r="173" ht="12.75">
      <c r="B173" s="38"/>
    </row>
    <row r="174" ht="12.75">
      <c r="B174" s="38"/>
    </row>
    <row r="175" spans="2:4" ht="12.75">
      <c r="B175" s="38"/>
      <c r="D175" s="40"/>
    </row>
    <row r="176" spans="2:4" ht="12.75">
      <c r="B176" s="38"/>
      <c r="D176" s="40"/>
    </row>
    <row r="177" ht="12.75">
      <c r="B177" s="38"/>
    </row>
    <row r="178" ht="12.75">
      <c r="B178" s="38"/>
    </row>
    <row r="179" ht="12.75">
      <c r="B179" s="38"/>
    </row>
    <row r="180" ht="12.75">
      <c r="B180" s="38"/>
    </row>
    <row r="181" ht="12.75">
      <c r="B181" s="38"/>
    </row>
    <row r="182" ht="12.75">
      <c r="B182" s="38"/>
    </row>
    <row r="183" ht="12.75">
      <c r="B183" s="38"/>
    </row>
    <row r="184" ht="12.75">
      <c r="B184" s="38"/>
    </row>
    <row r="185" ht="12.75">
      <c r="B185" s="38"/>
    </row>
    <row r="186" ht="12.75">
      <c r="B186" s="38"/>
    </row>
    <row r="187" spans="2:4" ht="12.75">
      <c r="B187" s="38"/>
      <c r="D187" s="40"/>
    </row>
    <row r="188" spans="2:4" ht="12.75">
      <c r="B188" s="38"/>
      <c r="D188" s="40"/>
    </row>
    <row r="189" ht="12.75">
      <c r="B189" s="38"/>
    </row>
    <row r="190" ht="12.75">
      <c r="B190" s="38"/>
    </row>
    <row r="191" ht="12.75">
      <c r="B191" s="38"/>
    </row>
    <row r="192" ht="12.75">
      <c r="B192" s="38"/>
    </row>
    <row r="193" ht="12.75">
      <c r="B193" s="38"/>
    </row>
    <row r="194" ht="12.75">
      <c r="B194" s="38"/>
    </row>
    <row r="195" ht="12.75">
      <c r="B195" s="38"/>
    </row>
    <row r="196" ht="12.75">
      <c r="B196" s="38"/>
    </row>
    <row r="197" ht="12.75">
      <c r="B197" s="38"/>
    </row>
    <row r="198" ht="12.75">
      <c r="B198" s="38"/>
    </row>
    <row r="199" ht="12.75">
      <c r="B199" s="38"/>
    </row>
    <row r="200" ht="12.75">
      <c r="B200" s="38"/>
    </row>
    <row r="201" ht="12.75">
      <c r="B201" s="38"/>
    </row>
    <row r="202" ht="12.75">
      <c r="B202" s="38"/>
    </row>
    <row r="203" ht="12.75">
      <c r="B203" s="38"/>
    </row>
    <row r="204" ht="12.75">
      <c r="B204" s="38"/>
    </row>
    <row r="205" ht="12.75">
      <c r="B205" s="38"/>
    </row>
    <row r="206" ht="12.75">
      <c r="B206" s="38"/>
    </row>
    <row r="207" ht="12.75">
      <c r="B207" s="38"/>
    </row>
    <row r="208" ht="23.25">
      <c r="B208" s="32"/>
    </row>
    <row r="209" spans="3:4" ht="15.75">
      <c r="C209" s="33"/>
      <c r="D209" s="29"/>
    </row>
    <row r="210" spans="2:4" ht="15.75">
      <c r="B210" s="37"/>
      <c r="C210" s="33"/>
      <c r="D210" s="29"/>
    </row>
    <row r="211" ht="12.75">
      <c r="B211" s="38"/>
    </row>
    <row r="212" ht="12.75">
      <c r="B212" s="38"/>
    </row>
    <row r="213" ht="12.75">
      <c r="B213" s="38"/>
    </row>
    <row r="214" ht="12.75">
      <c r="B214" s="38"/>
    </row>
    <row r="215" ht="12.75">
      <c r="B215" s="38"/>
    </row>
    <row r="216" ht="12.75">
      <c r="B216" s="38"/>
    </row>
    <row r="217" ht="12.75">
      <c r="B217" s="38"/>
    </row>
    <row r="218" ht="12.75">
      <c r="B218" s="38"/>
    </row>
    <row r="219" ht="12.75">
      <c r="B219" s="38"/>
    </row>
    <row r="220" ht="12.75">
      <c r="B220" s="38"/>
    </row>
    <row r="221" ht="12.75">
      <c r="B221" s="38"/>
    </row>
    <row r="222" ht="12.75">
      <c r="B222" s="38"/>
    </row>
    <row r="223" ht="12.75">
      <c r="B223" s="38"/>
    </row>
    <row r="224" ht="12.75">
      <c r="B224" s="38"/>
    </row>
    <row r="225" ht="12.75">
      <c r="B225" s="38"/>
    </row>
    <row r="226" ht="12.75">
      <c r="B226" s="38"/>
    </row>
    <row r="227" ht="12.75">
      <c r="B227" s="38"/>
    </row>
    <row r="228" ht="12.75">
      <c r="B228" s="38"/>
    </row>
    <row r="229" ht="12.75">
      <c r="B229" s="38"/>
    </row>
    <row r="230" ht="12.75">
      <c r="B230" s="38"/>
    </row>
    <row r="231" ht="12.75">
      <c r="B231" s="38"/>
    </row>
    <row r="232" ht="12.75">
      <c r="B232" s="38"/>
    </row>
    <row r="233" ht="12.75">
      <c r="B233" s="38"/>
    </row>
    <row r="234" ht="12.75">
      <c r="B234" s="38"/>
    </row>
    <row r="235" ht="12.75">
      <c r="B235" s="38"/>
    </row>
    <row r="236" ht="12.75">
      <c r="B236" s="38"/>
    </row>
    <row r="237" ht="12.75">
      <c r="B237" s="38"/>
    </row>
    <row r="238" ht="12.75">
      <c r="B238" s="38"/>
    </row>
    <row r="239" spans="2:4" ht="12.75">
      <c r="B239" s="38"/>
      <c r="D239" s="40"/>
    </row>
    <row r="240" spans="2:4" ht="12.75">
      <c r="B240" s="38"/>
      <c r="D240" s="40"/>
    </row>
    <row r="241" ht="12.75">
      <c r="B241" s="38"/>
    </row>
    <row r="242" ht="12.75">
      <c r="B242" s="38"/>
    </row>
    <row r="243" ht="12.75">
      <c r="B243" s="38"/>
    </row>
    <row r="244" ht="12.75">
      <c r="B244" s="38"/>
    </row>
    <row r="245" ht="12.75">
      <c r="B245" s="38"/>
    </row>
    <row r="246" ht="12.75">
      <c r="B246" s="38"/>
    </row>
    <row r="247" ht="12.75">
      <c r="B247" s="38"/>
    </row>
    <row r="248" ht="12.75">
      <c r="B248" s="38"/>
    </row>
    <row r="249" spans="2:4" ht="12.75">
      <c r="B249" s="38"/>
      <c r="D249" s="40"/>
    </row>
    <row r="250" spans="2:4" ht="12.75">
      <c r="B250" s="38"/>
      <c r="D250" s="40"/>
    </row>
    <row r="251" spans="2:4" ht="12.75">
      <c r="B251" s="38"/>
      <c r="D251" s="40"/>
    </row>
    <row r="252" ht="23.25">
      <c r="B252" s="32"/>
    </row>
    <row r="253" spans="3:4" ht="15.75">
      <c r="C253" s="33"/>
      <c r="D253" s="29"/>
    </row>
    <row r="254" spans="2:4" ht="15.75">
      <c r="B254" s="39"/>
      <c r="D254" s="40"/>
    </row>
    <row r="255" spans="2:4" ht="15.75">
      <c r="B255" s="39"/>
      <c r="D255" s="40"/>
    </row>
    <row r="256" spans="2:4" ht="12.75">
      <c r="B256" s="38"/>
      <c r="D256" s="40"/>
    </row>
    <row r="257" spans="2:4" ht="12.75">
      <c r="B257" s="38"/>
      <c r="D257" s="40"/>
    </row>
    <row r="258" spans="2:4" ht="12.75">
      <c r="B258" s="38"/>
      <c r="D258" s="40"/>
    </row>
    <row r="259" spans="2:4" ht="12.75">
      <c r="B259" s="38"/>
      <c r="D259" s="40"/>
    </row>
    <row r="260" spans="2:4" ht="12.75">
      <c r="B260" s="38"/>
      <c r="D260" s="40"/>
    </row>
    <row r="261" spans="2:4" ht="12.75">
      <c r="B261" s="38"/>
      <c r="D261" s="40"/>
    </row>
    <row r="262" spans="2:4" ht="12.75">
      <c r="B262" s="38"/>
      <c r="D262" s="40"/>
    </row>
    <row r="263" ht="12.75">
      <c r="D263" s="40"/>
    </row>
    <row r="264" ht="12.75">
      <c r="D264" s="40"/>
    </row>
    <row r="265" ht="12.75">
      <c r="D265" s="40"/>
    </row>
  </sheetData>
  <mergeCells count="5">
    <mergeCell ref="A93:B93"/>
    <mergeCell ref="A2:B2"/>
    <mergeCell ref="A25:B25"/>
    <mergeCell ref="A45:B45"/>
    <mergeCell ref="A70:B70"/>
  </mergeCells>
  <hyperlinks>
    <hyperlink ref="P76" r:id="rId1" display="mailto:SKopecek@deloitteCE.com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Kárník</dc:creator>
  <cp:keywords/>
  <dc:description/>
  <cp:lastModifiedBy>Michal Kárník</cp:lastModifiedBy>
  <dcterms:created xsi:type="dcterms:W3CDTF">2004-01-18T17:09:56Z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